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to-doc_looxR\授業2016\joho20160722\"/>
    </mc:Choice>
  </mc:AlternateContent>
  <bookViews>
    <workbookView xWindow="0" yWindow="0" windowWidth="22992" windowHeight="8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W6" i="1"/>
  <c r="X6" i="1"/>
  <c r="Y6" i="1"/>
  <c r="Z6" i="1"/>
  <c r="AA6" i="1"/>
  <c r="AB6" i="1"/>
  <c r="AC6" i="1"/>
  <c r="AD6" i="1"/>
  <c r="AE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9" i="1"/>
</calcChain>
</file>

<file path=xl/sharedStrings.xml><?xml version="1.0" encoding="utf-8"?>
<sst xmlns="http://schemas.openxmlformats.org/spreadsheetml/2006/main" count="14" uniqueCount="13">
  <si>
    <t>シーザー暗号</t>
    <rPh sb="4" eb="6">
      <t>アンゴウ</t>
    </rPh>
    <phoneticPr fontId="1"/>
  </si>
  <si>
    <t>シフト数</t>
    <rPh sb="3" eb="4">
      <t>スウ</t>
    </rPh>
    <phoneticPr fontId="1"/>
  </si>
  <si>
    <t>暗号文</t>
    <rPh sb="0" eb="2">
      <t>アンゴウ</t>
    </rPh>
    <rPh sb="2" eb="3">
      <t>ブン</t>
    </rPh>
    <phoneticPr fontId="1"/>
  </si>
  <si>
    <t>平文</t>
    <rPh sb="0" eb="2">
      <t>ヒラブン</t>
    </rPh>
    <phoneticPr fontId="1"/>
  </si>
  <si>
    <t>a</t>
    <phoneticPr fontId="1"/>
  </si>
  <si>
    <t>e</t>
    <phoneticPr fontId="1"/>
  </si>
  <si>
    <t>アルファベット小文字版</t>
    <rPh sb="7" eb="10">
      <t>コモジ</t>
    </rPh>
    <rPh sb="10" eb="11">
      <t>バン</t>
    </rPh>
    <phoneticPr fontId="1"/>
  </si>
  <si>
    <t>b</t>
    <phoneticPr fontId="1"/>
  </si>
  <si>
    <t>文字</t>
    <rPh sb="0" eb="2">
      <t>モジ</t>
    </rPh>
    <phoneticPr fontId="1"/>
  </si>
  <si>
    <t>コード</t>
    <phoneticPr fontId="1"/>
  </si>
  <si>
    <t>i</t>
    <phoneticPr fontId="1"/>
  </si>
  <si>
    <t>q</t>
    <phoneticPr fontId="1"/>
  </si>
  <si>
    <t>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</si>
</sst>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workbookViewId="0">
      <selection activeCell="O18" sqref="O18"/>
    </sheetView>
  </sheetViews>
  <sheetFormatPr defaultRowHeight="13.2" x14ac:dyDescent="0.2"/>
  <cols>
    <col min="2" max="31" width="4.33203125" customWidth="1"/>
  </cols>
  <sheetData>
    <row r="1" spans="1:31" ht="13.8" thickBot="1" x14ac:dyDescent="0.25">
      <c r="A1" t="s">
        <v>0</v>
      </c>
      <c r="C1" t="s">
        <v>6</v>
      </c>
    </row>
    <row r="2" spans="1:31" ht="13.8" thickBot="1" x14ac:dyDescent="0.25">
      <c r="A2" t="s">
        <v>1</v>
      </c>
      <c r="B2" s="1">
        <v>-2</v>
      </c>
    </row>
    <row r="3" spans="1:31" ht="13.8" thickBot="1" x14ac:dyDescent="0.25"/>
    <row r="4" spans="1:31" ht="13.8" thickBot="1" x14ac:dyDescent="0.25">
      <c r="A4" s="8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10">
        <v>30</v>
      </c>
    </row>
    <row r="5" spans="1:31" x14ac:dyDescent="0.2">
      <c r="A5" s="2" t="s">
        <v>3</v>
      </c>
      <c r="B5" s="3" t="s">
        <v>5</v>
      </c>
      <c r="C5" s="3" t="s">
        <v>10</v>
      </c>
      <c r="D5" s="11" t="s">
        <v>7</v>
      </c>
      <c r="E5" s="11" t="s">
        <v>10</v>
      </c>
      <c r="F5" s="11" t="s">
        <v>4</v>
      </c>
      <c r="G5" s="11" t="s">
        <v>12</v>
      </c>
      <c r="H5" s="11" t="s">
        <v>11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"/>
      <c r="V5" s="11"/>
      <c r="W5" s="11"/>
      <c r="X5" s="11"/>
      <c r="Y5" s="3"/>
      <c r="Z5" s="3"/>
      <c r="AA5" s="3"/>
      <c r="AB5" s="3"/>
      <c r="AC5" s="3"/>
      <c r="AD5" s="3"/>
      <c r="AE5" s="4"/>
    </row>
    <row r="6" spans="1:31" ht="13.8" thickBot="1" x14ac:dyDescent="0.25">
      <c r="A6" s="5" t="s">
        <v>2</v>
      </c>
      <c r="B6" s="6" t="str">
        <f>CHAR(IF(CODE(B5)+$B$2&lt;MIN($B$9:$B$34),CODE(B5)+$B$2-MIN($B$9:$B$34)+MAX($B$9:$B$34)+1,IF(CODE(B5)+$B$2&gt;MAX($B$9:$B$34),CODE(B5)+$B$2-MAX($B$9:$B$34)+MIN($B$9:$B$34)-1,CODE(B5)+$B$2)))</f>
        <v>c</v>
      </c>
      <c r="C6" s="6" t="str">
        <f>CHAR(IF(CODE(C5)+$B$2&lt;MIN($B$9:$B$34),CODE(C5)+$B$2-MIN($B$9:$B$34)+MAX($B$9:$B$34)+1,IF(CODE(C5)+$B$2&gt;MAX($B$9:$B$34),CODE(C5)+$B$2-MAX($B$9:$B$34)+MIN($B$9:$B$34)-1,CODE(C5)+$B$2)))</f>
        <v>g</v>
      </c>
      <c r="D6" s="6" t="str">
        <f>CHAR(IF(CODE(D5)+$B$2&lt;MIN($B$9:$B$34),CODE(D5)+$B$2-MIN($B$9:$B$34)+MAX($B$9:$B$34)+1,IF(CODE(D5)+$B$2&gt;MAX($B$9:$B$34),CODE(D5)+$B$2-MAX($B$9:$B$34)+MIN($B$9:$B$34)-1,CODE(D5)+$B$2)))</f>
        <v>z</v>
      </c>
      <c r="E6" s="6" t="str">
        <f>CHAR(IF(CODE(E5)+$B$2&lt;MIN($B$9:$B$34),CODE(E5)+$B$2-MIN($B$9:$B$34)+MAX($B$9:$B$34)+1,IF(CODE(E5)+$B$2&gt;MAX($B$9:$B$34),CODE(E5)+$B$2-MAX($B$9:$B$34)+MIN($B$9:$B$34)-1,CODE(E5)+$B$2)))</f>
        <v>g</v>
      </c>
      <c r="F6" s="6" t="str">
        <f>CHAR(IF(CODE(F5)+$B$2&lt;MIN($B$9:$B$34),CODE(F5)+$B$2-MIN($B$9:$B$34)+MAX($B$9:$B$34)+1,IF(CODE(F5)+$B$2&gt;MAX($B$9:$B$34),CODE(F5)+$B$2-MAX($B$9:$B$34)+MIN($B$9:$B$34)-1,CODE(F5)+$B$2)))</f>
        <v>y</v>
      </c>
      <c r="G6" s="6" t="str">
        <f>CHAR(IF(CODE(G5)+$B$2&lt;MIN($B$9:$B$34),CODE(G5)+$B$2-MIN($B$9:$B$34)+MAX($B$9:$B$34)+1,IF(CODE(G5)+$B$2&gt;MAX($B$9:$B$34),CODE(G5)+$B$2-MAX($B$9:$B$34)+MIN($B$9:$B$34)-1,CODE(G5)+$B$2)))</f>
        <v>n</v>
      </c>
      <c r="H6" s="6" t="str">
        <f>CHAR(IF(CODE(H5)+$B$2&lt;MIN($B$9:$B$34),CODE(H5)+$B$2-MIN($B$9:$B$34)+MAX($B$9:$B$34)+1,IF(CODE(H5)+$B$2&gt;MAX($B$9:$B$34),CODE(H5)+$B$2-MAX($B$9:$B$34)+MIN($B$9:$B$34)-1,CODE(H5)+$B$2)))</f>
        <v>o</v>
      </c>
      <c r="I6" s="6" t="e">
        <f>CHAR(IF(CODE(I5)+$B$2&lt;MIN($B$9:$B$34),CODE(I5)+$B$2-MIN($B$9:$B$34)+MAX($B$9:$B$34)+1,IF(CODE(I5)+$B$2&gt;MAX($B$9:$B$34),CODE(I5)+$B$2-MAX($B$9:$B$34)+MIN($B$9:$B$34)-1,CODE(I5)+$B$2)))</f>
        <v>#VALUE!</v>
      </c>
      <c r="J6" s="6" t="e">
        <f>CHAR(IF(CODE(J5)+$B$2&lt;MIN($B$9:$B$34),CODE(J5)+$B$2-MIN($B$9:$B$34)+MAX($B$9:$B$34)+1,IF(CODE(J5)+$B$2&gt;MAX($B$9:$B$34),CODE(J5)+$B$2-MAX($B$9:$B$34)+MIN($B$9:$B$34)-1,CODE(J5)+$B$2)))</f>
        <v>#VALUE!</v>
      </c>
      <c r="K6" s="6" t="e">
        <f>CHAR(IF(CODE(K5)+$B$2&lt;MIN($B$9:$B$34),CODE(K5)+$B$2-MIN($B$9:$B$34)+MAX($B$9:$B$34)+1,IF(CODE(K5)+$B$2&gt;MAX($B$9:$B$34),CODE(K5)+$B$2-MAX($B$9:$B$34)+MIN($B$9:$B$34)-1,CODE(K5)+$B$2)))</f>
        <v>#VALUE!</v>
      </c>
      <c r="L6" s="6" t="e">
        <f>CHAR(IF(CODE(L5)+$B$2&lt;MIN($B$9:$B$34),CODE(L5)+$B$2-MIN($B$9:$B$34)+MAX($B$9:$B$34)+1,IF(CODE(L5)+$B$2&gt;MAX($B$9:$B$34),CODE(L5)+$B$2-MAX($B$9:$B$34)+MIN($B$9:$B$34)-1,CODE(L5)+$B$2)))</f>
        <v>#VALUE!</v>
      </c>
      <c r="M6" s="6" t="e">
        <f>CHAR(IF(CODE(M5)+$B$2&lt;MIN($B$9:$B$34),CODE(M5)+$B$2-MIN($B$9:$B$34)+MAX($B$9:$B$34)+1,IF(CODE(M5)+$B$2&gt;MAX($B$9:$B$34),CODE(M5)+$B$2-MAX($B$9:$B$34)+MIN($B$9:$B$34)-1,CODE(M5)+$B$2)))</f>
        <v>#VALUE!</v>
      </c>
      <c r="N6" s="6" t="e">
        <f>CHAR(IF(CODE(N5)+$B$2&lt;MIN($B$9:$B$34),CODE(N5)+$B$2-MIN($B$9:$B$34)+MAX($B$9:$B$34)+1,IF(CODE(N5)+$B$2&gt;MAX($B$9:$B$34),CODE(N5)+$B$2-MAX($B$9:$B$34)+MIN($B$9:$B$34)-1,CODE(N5)+$B$2)))</f>
        <v>#VALUE!</v>
      </c>
      <c r="O6" s="6" t="e">
        <f>CHAR(IF(CODE(O5)+$B$2&lt;MIN($B$9:$B$34),CODE(O5)+$B$2-MIN($B$9:$B$34)+MAX($B$9:$B$34)+1,IF(CODE(O5)+$B$2&gt;MAX($B$9:$B$34),CODE(O5)+$B$2-MAX($B$9:$B$34)+MIN($B$9:$B$34)-1,CODE(O5)+$B$2)))</f>
        <v>#VALUE!</v>
      </c>
      <c r="P6" s="6" t="e">
        <f>CHAR(IF(CODE(P5)+$B$2&lt;MIN($B$9:$B$34),CODE(P5)+$B$2-MIN($B$9:$B$34)+MAX($B$9:$B$34)+1,IF(CODE(P5)+$B$2&gt;MAX($B$9:$B$34),CODE(P5)+$B$2-MAX($B$9:$B$34)+MIN($B$9:$B$34)-1,CODE(P5)+$B$2)))</f>
        <v>#VALUE!</v>
      </c>
      <c r="Q6" s="6" t="e">
        <f>CHAR(IF(CODE(Q5)+$B$2&lt;MIN($B$9:$B$34),CODE(Q5)+$B$2-MIN($B$9:$B$34)+MAX($B$9:$B$34)+1,IF(CODE(Q5)+$B$2&gt;MAX($B$9:$B$34),CODE(Q5)+$B$2-MAX($B$9:$B$34)+MIN($B$9:$B$34)-1,CODE(Q5)+$B$2)))</f>
        <v>#VALUE!</v>
      </c>
      <c r="R6" s="6" t="e">
        <f>CHAR(IF(CODE(R5)+$B$2&lt;MIN($B$9:$B$34),CODE(R5)+$B$2-MIN($B$9:$B$34)+MAX($B$9:$B$34)+1,IF(CODE(R5)+$B$2&gt;MAX($B$9:$B$34),CODE(R5)+$B$2-MAX($B$9:$B$34)+MIN($B$9:$B$34)-1,CODE(R5)+$B$2)))</f>
        <v>#VALUE!</v>
      </c>
      <c r="S6" s="6" t="e">
        <f>CHAR(IF(CODE(S5)+$B$2&lt;MIN($B$9:$B$34),CODE(S5)+$B$2-MIN($B$9:$B$34)+MAX($B$9:$B$34)+1,IF(CODE(S5)+$B$2&gt;MAX($B$9:$B$34),CODE(S5)+$B$2-MAX($B$9:$B$34)+MIN($B$9:$B$34)-1,CODE(S5)+$B$2)))</f>
        <v>#VALUE!</v>
      </c>
      <c r="T6" s="6" t="e">
        <f>CHAR(IF(CODE(T5)+$B$2&lt;MIN($B$9:$B$34),CODE(T5)+$B$2-MIN($B$9:$B$34)+MAX($B$9:$B$34)+1,IF(CODE(T5)+$B$2&gt;MAX($B$9:$B$34),CODE(T5)+$B$2-MAX($B$9:$B$34)+MIN($B$9:$B$34)-1,CODE(T5)+$B$2)))</f>
        <v>#VALUE!</v>
      </c>
      <c r="U6" s="6" t="e">
        <f>CHAR(IF(CODE(U5)+$B$2&lt;MIN($B$9:$B$34),CODE(U5)+$B$2-MIN($B$9:$B$34)+MAX($B$9:$B$34)+1,IF(CODE(U5)+$B$2&gt;MAX($B$9:$B$34),CODE(U5)+$B$2-MAX($B$9:$B$34)+MIN($B$9:$B$34)-1,CODE(U5)+$B$2)))</f>
        <v>#VALUE!</v>
      </c>
      <c r="V6" s="6" t="e">
        <f t="shared" ref="V6:AE6" si="0">CHAR(IF(CODE(V5)+$B$2&lt;MIN($B$9:$B$34),CODE(V5)+$B$2-MIN($B$9:$B$34)+MAX($B$9:$B$34)+1,IF(CODE(V5)+$B$2&gt;MAX($B$9:$B$34),CODE(V5)+$B$2-MAX($B$9:$B$34)+MIN($B$9:$B$34)-1,CODE(V5)+$B$2)))</f>
        <v>#VALUE!</v>
      </c>
      <c r="W6" s="6" t="e">
        <f t="shared" si="0"/>
        <v>#VALUE!</v>
      </c>
      <c r="X6" s="6" t="e">
        <f t="shared" si="0"/>
        <v>#VALUE!</v>
      </c>
      <c r="Y6" s="6" t="e">
        <f t="shared" si="0"/>
        <v>#VALUE!</v>
      </c>
      <c r="Z6" s="6" t="e">
        <f t="shared" si="0"/>
        <v>#VALUE!</v>
      </c>
      <c r="AA6" s="6" t="e">
        <f t="shared" si="0"/>
        <v>#VALUE!</v>
      </c>
      <c r="AB6" s="6" t="e">
        <f t="shared" si="0"/>
        <v>#VALUE!</v>
      </c>
      <c r="AC6" s="6" t="e">
        <f t="shared" si="0"/>
        <v>#VALUE!</v>
      </c>
      <c r="AD6" s="6" t="e">
        <f t="shared" si="0"/>
        <v>#VALUE!</v>
      </c>
      <c r="AE6" s="7" t="e">
        <f t="shared" si="0"/>
        <v>#VALUE!</v>
      </c>
    </row>
    <row r="8" spans="1:31" x14ac:dyDescent="0.2">
      <c r="A8" t="s">
        <v>8</v>
      </c>
      <c r="B8" t="s">
        <v>9</v>
      </c>
    </row>
    <row r="9" spans="1:31" x14ac:dyDescent="0.2">
      <c r="A9" t="str">
        <f>CHAR(B9)</f>
        <v>a</v>
      </c>
      <c r="B9">
        <v>97</v>
      </c>
    </row>
    <row r="10" spans="1:31" x14ac:dyDescent="0.2">
      <c r="A10" t="str">
        <f t="shared" ref="A10:A34" si="1">CHAR(B10)</f>
        <v>b</v>
      </c>
      <c r="B10">
        <v>98</v>
      </c>
    </row>
    <row r="11" spans="1:31" x14ac:dyDescent="0.2">
      <c r="A11" t="str">
        <f t="shared" si="1"/>
        <v>c</v>
      </c>
      <c r="B11">
        <v>99</v>
      </c>
    </row>
    <row r="12" spans="1:31" x14ac:dyDescent="0.2">
      <c r="A12" t="str">
        <f t="shared" si="1"/>
        <v>d</v>
      </c>
      <c r="B12">
        <v>100</v>
      </c>
    </row>
    <row r="13" spans="1:31" x14ac:dyDescent="0.2">
      <c r="A13" t="str">
        <f t="shared" si="1"/>
        <v>e</v>
      </c>
      <c r="B13">
        <v>101</v>
      </c>
    </row>
    <row r="14" spans="1:31" x14ac:dyDescent="0.2">
      <c r="A14" t="str">
        <f t="shared" si="1"/>
        <v>f</v>
      </c>
      <c r="B14">
        <v>102</v>
      </c>
    </row>
    <row r="15" spans="1:31" x14ac:dyDescent="0.2">
      <c r="A15" t="str">
        <f t="shared" si="1"/>
        <v>g</v>
      </c>
      <c r="B15">
        <v>103</v>
      </c>
    </row>
    <row r="16" spans="1:31" x14ac:dyDescent="0.2">
      <c r="A16" t="str">
        <f t="shared" si="1"/>
        <v>h</v>
      </c>
      <c r="B16">
        <v>104</v>
      </c>
    </row>
    <row r="17" spans="1:2" x14ac:dyDescent="0.2">
      <c r="A17" t="str">
        <f t="shared" si="1"/>
        <v>i</v>
      </c>
      <c r="B17">
        <v>105</v>
      </c>
    </row>
    <row r="18" spans="1:2" x14ac:dyDescent="0.2">
      <c r="A18" t="str">
        <f t="shared" si="1"/>
        <v>j</v>
      </c>
      <c r="B18">
        <v>106</v>
      </c>
    </row>
    <row r="19" spans="1:2" x14ac:dyDescent="0.2">
      <c r="A19" t="str">
        <f t="shared" si="1"/>
        <v>k</v>
      </c>
      <c r="B19">
        <v>107</v>
      </c>
    </row>
    <row r="20" spans="1:2" x14ac:dyDescent="0.2">
      <c r="A20" t="str">
        <f t="shared" si="1"/>
        <v>l</v>
      </c>
      <c r="B20">
        <v>108</v>
      </c>
    </row>
    <row r="21" spans="1:2" x14ac:dyDescent="0.2">
      <c r="A21" t="str">
        <f t="shared" si="1"/>
        <v>m</v>
      </c>
      <c r="B21">
        <v>109</v>
      </c>
    </row>
    <row r="22" spans="1:2" x14ac:dyDescent="0.2">
      <c r="A22" t="str">
        <f t="shared" si="1"/>
        <v>n</v>
      </c>
      <c r="B22">
        <v>110</v>
      </c>
    </row>
    <row r="23" spans="1:2" x14ac:dyDescent="0.2">
      <c r="A23" t="str">
        <f t="shared" si="1"/>
        <v>o</v>
      </c>
      <c r="B23">
        <v>111</v>
      </c>
    </row>
    <row r="24" spans="1:2" x14ac:dyDescent="0.2">
      <c r="A24" t="str">
        <f t="shared" si="1"/>
        <v>p</v>
      </c>
      <c r="B24">
        <v>112</v>
      </c>
    </row>
    <row r="25" spans="1:2" x14ac:dyDescent="0.2">
      <c r="A25" t="str">
        <f t="shared" si="1"/>
        <v>q</v>
      </c>
      <c r="B25">
        <v>113</v>
      </c>
    </row>
    <row r="26" spans="1:2" x14ac:dyDescent="0.2">
      <c r="A26" t="str">
        <f t="shared" si="1"/>
        <v>r</v>
      </c>
      <c r="B26">
        <v>114</v>
      </c>
    </row>
    <row r="27" spans="1:2" x14ac:dyDescent="0.2">
      <c r="A27" t="str">
        <f t="shared" si="1"/>
        <v>s</v>
      </c>
      <c r="B27">
        <v>115</v>
      </c>
    </row>
    <row r="28" spans="1:2" x14ac:dyDescent="0.2">
      <c r="A28" t="str">
        <f t="shared" si="1"/>
        <v>t</v>
      </c>
      <c r="B28">
        <v>116</v>
      </c>
    </row>
    <row r="29" spans="1:2" x14ac:dyDescent="0.2">
      <c r="A29" t="str">
        <f t="shared" si="1"/>
        <v>u</v>
      </c>
      <c r="B29">
        <v>117</v>
      </c>
    </row>
    <row r="30" spans="1:2" x14ac:dyDescent="0.2">
      <c r="A30" t="str">
        <f t="shared" si="1"/>
        <v>v</v>
      </c>
      <c r="B30">
        <v>118</v>
      </c>
    </row>
    <row r="31" spans="1:2" x14ac:dyDescent="0.2">
      <c r="A31" t="str">
        <f t="shared" si="1"/>
        <v>w</v>
      </c>
      <c r="B31">
        <v>119</v>
      </c>
    </row>
    <row r="32" spans="1:2" x14ac:dyDescent="0.2">
      <c r="A32" t="str">
        <f t="shared" si="1"/>
        <v>x</v>
      </c>
      <c r="B32">
        <v>120</v>
      </c>
    </row>
    <row r="33" spans="1:2" x14ac:dyDescent="0.2">
      <c r="A33" t="str">
        <f t="shared" si="1"/>
        <v>y</v>
      </c>
      <c r="B33">
        <v>121</v>
      </c>
    </row>
    <row r="34" spans="1:2" x14ac:dyDescent="0.2">
      <c r="A34" t="str">
        <f t="shared" si="1"/>
        <v>z</v>
      </c>
      <c r="B34">
        <v>122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Shunji SUTO</dc:creator>
  <cp:lastModifiedBy>Shunji SUTO</cp:lastModifiedBy>
  <dcterms:created xsi:type="dcterms:W3CDTF">2016-07-21T01:01:52Z</dcterms:created>
  <dcterms:modified xsi:type="dcterms:W3CDTF">2016-07-21T02:34:34Z</dcterms:modified>
</cp:coreProperties>
</file>